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0"/>
  </bookViews>
  <sheets>
    <sheet name="Лист1" sheetId="1" r:id="rId1"/>
  </sheets>
  <definedNames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<sst xmlns="http://schemas.openxmlformats.org/spreadsheetml/2006/main" count="60" uniqueCount="55">
  <si>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</si>
  <si>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</si>
  <si>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</si>
  <si>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</si>
  <si>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</si>
  <si>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</si>
  <si>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</si>
  <si>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</si>
  <si>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</si>
  <si>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</si>
  <si>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</si>
  <si>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</si>
  <si>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</si>
  <si>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</si>
  <si>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</si>
  <si>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</si>
  <si>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</si>
  <si>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</si>
  <si>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</si>
  <si>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</si>
  <si>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</si>
  <si>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</si>
  <si>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</si>
  <si>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</si>
  <si>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</si>
  <si>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</si>
  <si>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</si>
  <si>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</si>
  <si>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</si>
  <si>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</si>
  <si>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</si>
  <si>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</si>
  <si>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</si>
  <si>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</si>
  <si>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</si>
  <si>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</si>
  <si>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</si>
  <si>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</si>
  <si>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</si>
  <si>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</si>
  <si>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</si>
  <si>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</si>
  <si>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</si>
  <si>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</si>
  <si>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</si>
  <si>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</si>
  <si>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</si>
  <si>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</si>
  <si>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</si>
  <si>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</si>
  <si>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</si>
  <si>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</si>
  <si>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</si>
  <si>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>А.Іванівський НВК ЗОШ І-ІІІст.ДНЗ</t>
  </si>
  <si>
    <r>
      <t>64т/4,1м</t>
    </r>
    <r>
      <rPr>
        <sz val="8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</si>
</sst>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4">
      <selection activeCell="K30" sqref="K30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customHeight="1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3:8" ht="17.25" customHeight="1">
      <c r="C4" s="63" t="s">
        <v>20</v>
      </c>
      <c r="D4" s="63"/>
      <c r="E4" s="63"/>
      <c r="F4" s="63"/>
      <c r="G4" s="63"/>
      <c r="H4" s="63"/>
    </row>
    <row r="5" spans="3:8" ht="7.5" customHeight="1">
      <c r="C5" s="19"/>
      <c r="D5" s="19"/>
      <c r="E5" s="19"/>
      <c r="F5" s="19"/>
      <c r="G5" s="19"/>
      <c r="H5" s="19"/>
    </row>
    <row r="6" spans="2:11" ht="27.75" customHeight="1">
      <c r="B6" s="36" t="s">
        <v>46</v>
      </c>
      <c r="C6" s="26" t="s">
        <v>43</v>
      </c>
      <c r="D6" s="26" t="s">
        <v>44</v>
      </c>
      <c r="E6" s="26" t="s">
        <v>45</v>
      </c>
      <c r="F6" s="19"/>
      <c r="G6" s="19"/>
      <c r="H6" s="41" t="s">
        <v>52</v>
      </c>
      <c r="I6" s="42"/>
      <c r="J6" s="42"/>
      <c r="K6" s="43"/>
    </row>
    <row r="7" spans="2:11" ht="15.75" customHeight="1">
      <c r="B7" s="37"/>
      <c r="C7" s="27">
        <v>1323894</v>
      </c>
      <c r="D7" s="27">
        <v>1443044</v>
      </c>
      <c r="E7" s="27">
        <v>1558488</v>
      </c>
      <c r="F7" s="19"/>
      <c r="G7" s="19"/>
      <c r="H7" s="38" t="s">
        <v>49</v>
      </c>
      <c r="I7" s="39"/>
      <c r="J7" s="40"/>
      <c r="K7" s="30"/>
    </row>
    <row r="8" spans="2:11" ht="17.25" customHeight="1">
      <c r="B8" s="23" t="s">
        <v>26</v>
      </c>
      <c r="C8" s="28"/>
      <c r="D8" s="28"/>
      <c r="E8" s="22">
        <v>1047541</v>
      </c>
      <c r="F8" s="25"/>
      <c r="G8" s="19"/>
      <c r="H8" s="38" t="s">
        <v>48</v>
      </c>
      <c r="I8" s="39"/>
      <c r="J8" s="40"/>
      <c r="K8" s="30">
        <v>38300</v>
      </c>
    </row>
    <row r="9" spans="2:11" ht="17.25" customHeight="1">
      <c r="B9" s="23" t="s">
        <v>34</v>
      </c>
      <c r="C9" s="28"/>
      <c r="D9" s="28"/>
      <c r="E9" s="22"/>
      <c r="F9" s="25"/>
      <c r="G9" s="19"/>
      <c r="H9" s="38" t="s">
        <v>50</v>
      </c>
      <c r="I9" s="39"/>
      <c r="J9" s="40"/>
      <c r="K9" s="30"/>
    </row>
    <row r="10" spans="2:11" ht="17.25" customHeight="1">
      <c r="B10" s="24" t="s">
        <v>35</v>
      </c>
      <c r="C10" s="28"/>
      <c r="D10" s="28"/>
      <c r="E10" s="22"/>
      <c r="F10" s="25"/>
      <c r="G10" s="19"/>
      <c r="H10" s="38" t="s">
        <v>51</v>
      </c>
      <c r="I10" s="39"/>
      <c r="J10" s="40"/>
      <c r="K10" s="30" t="s">
        <v>54</v>
      </c>
    </row>
    <row r="12" spans="1:13" ht="54.75" customHeight="1">
      <c r="A12" s="59" t="s">
        <v>0</v>
      </c>
      <c r="B12" s="59" t="s">
        <v>1</v>
      </c>
      <c r="C12" s="59" t="s">
        <v>11</v>
      </c>
      <c r="D12" s="59" t="s">
        <v>12</v>
      </c>
      <c r="E12" s="59"/>
      <c r="F12" s="59" t="s">
        <v>14</v>
      </c>
      <c r="G12" s="11"/>
      <c r="H12" s="44" t="s">
        <v>36</v>
      </c>
      <c r="I12" s="46"/>
      <c r="J12" s="44" t="s">
        <v>37</v>
      </c>
      <c r="K12" s="46"/>
      <c r="L12" s="60"/>
      <c r="M12" s="61"/>
    </row>
    <row r="13" spans="1:11" ht="48.75" customHeight="1">
      <c r="A13" s="59"/>
      <c r="B13" s="59"/>
      <c r="C13" s="59"/>
      <c r="D13" s="1" t="s">
        <v>13</v>
      </c>
      <c r="E13" s="1" t="s">
        <v>16</v>
      </c>
      <c r="F13" s="59"/>
      <c r="G13" s="11"/>
      <c r="H13" s="10" t="s">
        <v>17</v>
      </c>
      <c r="I13" s="10" t="s">
        <v>18</v>
      </c>
      <c r="J13" s="10" t="s">
        <v>17</v>
      </c>
      <c r="K13" s="10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1"/>
      <c r="H14" s="9">
        <v>1</v>
      </c>
      <c r="I14" s="9">
        <v>2</v>
      </c>
      <c r="J14" s="9">
        <v>3</v>
      </c>
      <c r="K14" s="9">
        <v>4</v>
      </c>
    </row>
    <row r="15" spans="1:11" ht="16.5" customHeight="1">
      <c r="A15" s="3">
        <v>1</v>
      </c>
      <c r="B15" s="4" t="s">
        <v>2</v>
      </c>
      <c r="C15" s="5">
        <v>1277449</v>
      </c>
      <c r="D15" s="5">
        <v>433332</v>
      </c>
      <c r="E15" s="5"/>
      <c r="F15" s="5">
        <f>C15+D15+E15</f>
        <v>1710781</v>
      </c>
      <c r="G15" s="12"/>
      <c r="H15" s="8">
        <v>75</v>
      </c>
      <c r="I15" s="8">
        <v>244</v>
      </c>
      <c r="J15" s="8"/>
      <c r="K15" s="8"/>
    </row>
    <row r="16" spans="1:11" ht="18.75" customHeight="1">
      <c r="A16" s="3">
        <v>2</v>
      </c>
      <c r="B16" s="4" t="s">
        <v>3</v>
      </c>
      <c r="C16" s="5">
        <v>281039</v>
      </c>
      <c r="D16" s="5">
        <v>95333</v>
      </c>
      <c r="E16" s="5"/>
      <c r="F16" s="5">
        <f>C16+D16+E16</f>
        <v>376372</v>
      </c>
      <c r="G16" s="13"/>
      <c r="H16" s="14"/>
      <c r="I16" s="14"/>
      <c r="J16" s="14"/>
      <c r="K16" s="14"/>
    </row>
    <row r="17" spans="1:12" ht="15.75" customHeight="1">
      <c r="A17" s="3">
        <v>3</v>
      </c>
      <c r="B17" s="4" t="s">
        <v>4</v>
      </c>
      <c r="C17" s="5"/>
      <c r="D17" s="5">
        <v>252216</v>
      </c>
      <c r="E17" s="5"/>
      <c r="F17" s="5">
        <f>C17+D17+E17</f>
        <v>252216</v>
      </c>
      <c r="G17" s="12"/>
      <c r="H17" s="34" t="s">
        <v>21</v>
      </c>
      <c r="I17" s="66"/>
      <c r="J17" s="66"/>
      <c r="K17" s="66"/>
      <c r="L17" s="35"/>
    </row>
    <row r="18" spans="1:12" ht="24" customHeight="1">
      <c r="A18" s="3">
        <v>4</v>
      </c>
      <c r="B18" s="4" t="s">
        <v>5</v>
      </c>
      <c r="C18" s="5"/>
      <c r="D18" s="5">
        <v>219300</v>
      </c>
      <c r="E18" s="5"/>
      <c r="F18" s="5">
        <f>C18+D18+E18</f>
        <v>219300</v>
      </c>
      <c r="G18" s="12"/>
      <c r="H18" s="41" t="s">
        <v>23</v>
      </c>
      <c r="I18" s="42"/>
      <c r="J18" s="43"/>
      <c r="K18" s="65" t="s">
        <v>24</v>
      </c>
      <c r="L18" s="67"/>
    </row>
    <row r="19" spans="1:12" ht="28.5" customHeight="1">
      <c r="A19" s="64">
        <v>5</v>
      </c>
      <c r="B19" s="4" t="s">
        <v>10</v>
      </c>
      <c r="C19" s="5">
        <f>C20+C21+C22+C23</f>
        <v>0</v>
      </c>
      <c r="D19" s="5">
        <f>D20+D21+D22+D23</f>
        <v>276660</v>
      </c>
      <c r="E19" s="5">
        <f>E20+E21+E22+E23</f>
        <v>0</v>
      </c>
      <c r="F19" s="5">
        <f>C19+D19+E19</f>
        <v>276660</v>
      </c>
      <c r="G19" s="12"/>
      <c r="H19" s="44" t="s">
        <v>38</v>
      </c>
      <c r="I19" s="45"/>
      <c r="J19" s="46"/>
      <c r="K19" s="32">
        <v>75</v>
      </c>
      <c r="L19" s="33"/>
    </row>
    <row r="20" spans="1:12" ht="27" customHeight="1">
      <c r="A20" s="64"/>
      <c r="B20" s="2" t="s">
        <v>47</v>
      </c>
      <c r="C20" s="6"/>
      <c r="D20" s="6"/>
      <c r="E20" s="6"/>
      <c r="F20" s="5">
        <f aca="true" t="shared" si="0" ref="F20:F29">C20+D20+E20</f>
        <v>0</v>
      </c>
      <c r="G20" s="12"/>
      <c r="H20" s="44" t="s">
        <v>39</v>
      </c>
      <c r="I20" s="45"/>
      <c r="J20" s="46"/>
      <c r="K20" s="32">
        <v>153000</v>
      </c>
      <c r="L20" s="33"/>
    </row>
    <row r="21" spans="1:12" ht="27.75" customHeight="1">
      <c r="A21" s="64"/>
      <c r="B21" s="2" t="s">
        <v>6</v>
      </c>
      <c r="C21" s="6"/>
      <c r="D21" s="6">
        <v>45960</v>
      </c>
      <c r="E21" s="6"/>
      <c r="F21" s="5">
        <f t="shared" si="0"/>
        <v>45960</v>
      </c>
      <c r="G21" s="12"/>
      <c r="H21" s="41" t="s">
        <v>40</v>
      </c>
      <c r="I21" s="42"/>
      <c r="J21" s="43"/>
      <c r="K21" s="34">
        <v>12</v>
      </c>
      <c r="L21" s="35"/>
    </row>
    <row r="22" spans="1:12" ht="24" customHeight="1">
      <c r="A22" s="64"/>
      <c r="B22" s="2" t="s">
        <v>8</v>
      </c>
      <c r="C22" s="6"/>
      <c r="D22" s="6"/>
      <c r="E22" s="6"/>
      <c r="F22" s="5">
        <f t="shared" si="0"/>
        <v>0</v>
      </c>
      <c r="G22" s="12"/>
      <c r="H22" s="44" t="s">
        <v>22</v>
      </c>
      <c r="I22" s="45"/>
      <c r="J22" s="46"/>
      <c r="K22" s="32">
        <v>106</v>
      </c>
      <c r="L22" s="33"/>
    </row>
    <row r="23" spans="1:12" ht="22.5" customHeight="1">
      <c r="A23" s="64"/>
      <c r="B23" s="2" t="s">
        <v>9</v>
      </c>
      <c r="C23" s="6"/>
      <c r="D23" s="6">
        <v>230700</v>
      </c>
      <c r="E23" s="6"/>
      <c r="F23" s="5">
        <f t="shared" si="0"/>
        <v>230700</v>
      </c>
      <c r="G23" s="12"/>
      <c r="H23" s="44" t="s">
        <v>41</v>
      </c>
      <c r="I23" s="45"/>
      <c r="J23" s="46"/>
      <c r="K23" s="32">
        <v>99216</v>
      </c>
      <c r="L23" s="33"/>
    </row>
    <row r="24" spans="1:12" ht="25.5" customHeight="1">
      <c r="A24" s="64">
        <v>6</v>
      </c>
      <c r="B24" s="4" t="s">
        <v>15</v>
      </c>
      <c r="C24" s="5">
        <f>C25+C26+C27+C28</f>
        <v>0</v>
      </c>
      <c r="D24" s="5">
        <f>D25+D26+D27+D28</f>
        <v>0</v>
      </c>
      <c r="E24" s="5">
        <f>E25+E26+E27+E28</f>
        <v>0</v>
      </c>
      <c r="F24" s="5">
        <f t="shared" si="0"/>
        <v>0</v>
      </c>
      <c r="G24" s="12"/>
      <c r="H24" s="41" t="s">
        <v>42</v>
      </c>
      <c r="I24" s="42"/>
      <c r="J24" s="43"/>
      <c r="K24" s="34">
        <v>6</v>
      </c>
      <c r="L24" s="35"/>
    </row>
    <row r="25" spans="1:12" ht="15" customHeight="1">
      <c r="A25" s="64"/>
      <c r="B25" s="2"/>
      <c r="C25" s="6"/>
      <c r="D25" s="6"/>
      <c r="E25" s="6"/>
      <c r="F25" s="5">
        <f t="shared" si="0"/>
        <v>0</v>
      </c>
      <c r="G25" s="13"/>
      <c r="H25" s="15"/>
      <c r="I25" s="15"/>
      <c r="J25" s="15"/>
      <c r="K25" s="14"/>
      <c r="L25" s="14"/>
    </row>
    <row r="26" spans="1:12" ht="27.75" customHeight="1">
      <c r="A26" s="64"/>
      <c r="B26" s="2"/>
      <c r="C26" s="6"/>
      <c r="D26" s="6"/>
      <c r="E26" s="6"/>
      <c r="F26" s="5">
        <f t="shared" si="0"/>
        <v>0</v>
      </c>
      <c r="G26" s="12"/>
      <c r="H26" s="41" t="s">
        <v>28</v>
      </c>
      <c r="I26" s="42"/>
      <c r="J26" s="43"/>
      <c r="K26" s="29" t="s">
        <v>27</v>
      </c>
      <c r="L26" s="29" t="s">
        <v>29</v>
      </c>
    </row>
    <row r="27" spans="1:12" ht="15">
      <c r="A27" s="64"/>
      <c r="B27" s="2"/>
      <c r="C27" s="7"/>
      <c r="D27" s="7"/>
      <c r="E27" s="7"/>
      <c r="F27" s="5">
        <f t="shared" si="0"/>
        <v>0</v>
      </c>
      <c r="G27" s="12"/>
      <c r="H27" s="65" t="s">
        <v>25</v>
      </c>
      <c r="I27" s="48"/>
      <c r="J27" s="49"/>
      <c r="K27" s="20">
        <f>K28+K29+K30</f>
        <v>9353</v>
      </c>
      <c r="L27" s="31">
        <f>L28+L29+L30</f>
        <v>0</v>
      </c>
    </row>
    <row r="28" spans="1:12" ht="15" customHeight="1">
      <c r="A28" s="64"/>
      <c r="B28" s="2"/>
      <c r="C28" s="7"/>
      <c r="D28" s="7"/>
      <c r="E28" s="7"/>
      <c r="F28" s="5">
        <f t="shared" si="0"/>
        <v>0</v>
      </c>
      <c r="G28" s="12"/>
      <c r="H28" s="47" t="s">
        <v>26</v>
      </c>
      <c r="I28" s="48"/>
      <c r="J28" s="49"/>
      <c r="K28" s="21">
        <v>6387</v>
      </c>
      <c r="L28" s="22"/>
    </row>
    <row r="29" spans="1:12" ht="14.25" customHeight="1">
      <c r="A29" s="50" t="s">
        <v>7</v>
      </c>
      <c r="B29" s="51"/>
      <c r="C29" s="54">
        <f>C24+C19+C18+C17+C16+C15</f>
        <v>1558488</v>
      </c>
      <c r="D29" s="54">
        <f>D24+D19+D18+D17+D16+D15</f>
        <v>1276841</v>
      </c>
      <c r="E29" s="54">
        <f>E24+E19+E18+E17+E16+E15</f>
        <v>0</v>
      </c>
      <c r="F29" s="54">
        <f t="shared" si="0"/>
        <v>2835329</v>
      </c>
      <c r="G29" s="12"/>
      <c r="H29" s="47" t="s">
        <v>34</v>
      </c>
      <c r="I29" s="56"/>
      <c r="J29" s="57"/>
      <c r="K29" s="21">
        <v>2966</v>
      </c>
      <c r="L29" s="22"/>
    </row>
    <row r="30" spans="1:12" ht="12.75">
      <c r="A30" s="52"/>
      <c r="B30" s="53"/>
      <c r="C30" s="55"/>
      <c r="D30" s="55"/>
      <c r="E30" s="55"/>
      <c r="F30" s="55"/>
      <c r="H30" s="58" t="s">
        <v>35</v>
      </c>
      <c r="I30" s="56"/>
      <c r="J30" s="57"/>
      <c r="K30" s="21"/>
      <c r="L30" s="22"/>
    </row>
    <row r="33" ht="12.75">
      <c r="B33" t="s">
        <v>30</v>
      </c>
    </row>
    <row r="34" spans="8:9" ht="12.75">
      <c r="H34" s="16"/>
      <c r="I34" s="16"/>
    </row>
    <row r="35" spans="2:9" ht="12.75">
      <c r="B35" t="s">
        <v>31</v>
      </c>
      <c r="H35" s="17"/>
      <c r="I35" s="17"/>
    </row>
    <row r="36" spans="8:9" ht="12.75">
      <c r="H36" s="16"/>
      <c r="I36" s="16"/>
    </row>
    <row r="37" spans="2:9" ht="12.75">
      <c r="B37" t="s">
        <v>33</v>
      </c>
      <c r="H37" s="18"/>
      <c r="I37" s="18"/>
    </row>
    <row r="38" spans="8:9" ht="12.75">
      <c r="H38" s="18"/>
      <c r="I38" s="18"/>
    </row>
    <row r="39" ht="12.75">
      <c r="B39" t="s">
        <v>32</v>
      </c>
    </row>
  </sheetData>
  <sheetProtection/>
  <mergeCells count="44">
    <mergeCell ref="C12:C13"/>
    <mergeCell ref="A24:A28"/>
    <mergeCell ref="H12:I12"/>
    <mergeCell ref="H27:J27"/>
    <mergeCell ref="H17:L17"/>
    <mergeCell ref="K18:L18"/>
    <mergeCell ref="H26:J26"/>
    <mergeCell ref="K21:L21"/>
    <mergeCell ref="K22:L22"/>
    <mergeCell ref="A12:A13"/>
    <mergeCell ref="B12:B13"/>
    <mergeCell ref="K19:L19"/>
    <mergeCell ref="K20:L20"/>
    <mergeCell ref="J12:K12"/>
    <mergeCell ref="L12:M12"/>
    <mergeCell ref="A2:K2"/>
    <mergeCell ref="A3:K3"/>
    <mergeCell ref="C4:H4"/>
    <mergeCell ref="F12:F13"/>
    <mergeCell ref="A19:A23"/>
    <mergeCell ref="D12:E12"/>
    <mergeCell ref="H20:J20"/>
    <mergeCell ref="H21:J21"/>
    <mergeCell ref="H22:J22"/>
    <mergeCell ref="H23:J23"/>
    <mergeCell ref="H24:J24"/>
    <mergeCell ref="H28:J28"/>
    <mergeCell ref="A29:B30"/>
    <mergeCell ref="C29:C30"/>
    <mergeCell ref="D29:D30"/>
    <mergeCell ref="E29:E30"/>
    <mergeCell ref="F29:F30"/>
    <mergeCell ref="H29:J29"/>
    <mergeCell ref="H30:J30"/>
    <mergeCell ref="K23:L23"/>
    <mergeCell ref="K24:L24"/>
    <mergeCell ref="B6:B7"/>
    <mergeCell ref="H7:J7"/>
    <mergeCell ref="H8:J8"/>
    <mergeCell ref="H9:J9"/>
    <mergeCell ref="H10:J10"/>
    <mergeCell ref="H6:K6"/>
    <mergeCell ref="H18:J18"/>
    <mergeCell ref="H19:J19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Алена</cp:lastModifiedBy>
  <cp:lastPrinted>2017-04-13T10:48:04Z</cp:lastPrinted>
  <dcterms:created xsi:type="dcterms:W3CDTF">2017-04-13T06:38:52Z</dcterms:created>
  <dcterms:modified xsi:type="dcterms:W3CDTF">2017-04-14T11:40:51Z</dcterms:modified>
  <cp:category/>
  <cp:version/>
  <cp:contentType/>
  <cp:contentStatus/>
</cp:coreProperties>
</file>